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nifer Martens\OneDrive - SPORTING SHOOTERS ASSN OF AUST (QLD) INC\Desktop\"/>
    </mc:Choice>
  </mc:AlternateContent>
  <xr:revisionPtr revIDLastSave="0" documentId="8_{F29B06E1-42CB-4CA0-A105-1361BE35A80D}" xr6:coauthVersionLast="47" xr6:coauthVersionMax="47" xr10:uidLastSave="{00000000-0000-0000-0000-000000000000}"/>
  <bookViews>
    <workbookView xWindow="47805" yWindow="7860" windowWidth="28800" windowHeight="11055" xr2:uid="{5FAD3414-FB9B-4530-914C-156CA2A9F3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18" i="1" l="1"/>
  <c r="L18" i="1"/>
  <c r="F18" i="1"/>
  <c r="C18" i="1"/>
  <c r="L17" i="1"/>
  <c r="O17" i="1" s="1"/>
  <c r="C17" i="1"/>
  <c r="F17" i="1" s="1"/>
  <c r="L16" i="1"/>
  <c r="O16" i="1" s="1"/>
  <c r="C16" i="1"/>
  <c r="F16" i="1" s="1"/>
  <c r="L15" i="1"/>
  <c r="O15" i="1" s="1"/>
  <c r="C15" i="1"/>
  <c r="F15" i="1" s="1"/>
  <c r="O14" i="1"/>
  <c r="L14" i="1"/>
  <c r="C14" i="1"/>
  <c r="F14" i="1" s="1"/>
  <c r="O13" i="1"/>
  <c r="L13" i="1"/>
  <c r="F13" i="1"/>
  <c r="C13" i="1"/>
  <c r="L12" i="1"/>
  <c r="O12" i="1" s="1"/>
  <c r="C12" i="1"/>
  <c r="F12" i="1" s="1"/>
  <c r="L11" i="1"/>
  <c r="O11" i="1" s="1"/>
  <c r="C11" i="1"/>
  <c r="F11" i="1" s="1"/>
  <c r="L10" i="1"/>
  <c r="O10" i="1" s="1"/>
  <c r="F10" i="1"/>
  <c r="C10" i="1"/>
  <c r="O9" i="1"/>
  <c r="L9" i="1"/>
  <c r="C9" i="1"/>
  <c r="F9" i="1" s="1"/>
  <c r="O8" i="1"/>
  <c r="L8" i="1"/>
  <c r="F8" i="1"/>
  <c r="C8" i="1"/>
  <c r="O7" i="1"/>
  <c r="L7" i="1"/>
  <c r="F7" i="1"/>
  <c r="C7" i="1"/>
  <c r="O6" i="1"/>
  <c r="L6" i="1"/>
  <c r="C6" i="1"/>
  <c r="F6" i="1" s="1"/>
  <c r="L5" i="1"/>
  <c r="O5" i="1" s="1"/>
  <c r="F5" i="1"/>
  <c r="C5" i="1"/>
  <c r="O4" i="1"/>
  <c r="L4" i="1"/>
  <c r="C4" i="1"/>
  <c r="F4" i="1" s="1"/>
</calcChain>
</file>

<file path=xl/sharedStrings.xml><?xml version="1.0" encoding="utf-8"?>
<sst xmlns="http://schemas.openxmlformats.org/spreadsheetml/2006/main" count="62" uniqueCount="30">
  <si>
    <t>2 GUN 2026</t>
  </si>
  <si>
    <t>3 GUN 2026</t>
  </si>
  <si>
    <t xml:space="preserve">NAME </t>
  </si>
  <si>
    <t>10m</t>
  </si>
  <si>
    <t>10m %</t>
  </si>
  <si>
    <t>FT</t>
  </si>
  <si>
    <t>SILHOUETTE</t>
  </si>
  <si>
    <t>2 GUN</t>
  </si>
  <si>
    <t>3 GUN</t>
  </si>
  <si>
    <t>JARED McCARTHY</t>
  </si>
  <si>
    <t>1st</t>
  </si>
  <si>
    <t>STEFAN VILJOEN</t>
  </si>
  <si>
    <t>CHRIS DALE</t>
  </si>
  <si>
    <t>2nd</t>
  </si>
  <si>
    <t>2rd</t>
  </si>
  <si>
    <t>SHAYLEN STONE</t>
  </si>
  <si>
    <t>CRAIG OLIVER</t>
  </si>
  <si>
    <t>SPENCER PETERS</t>
  </si>
  <si>
    <t>U/18</t>
  </si>
  <si>
    <t>SHANE CAMPBELL</t>
  </si>
  <si>
    <t>IAN  McDONALD</t>
  </si>
  <si>
    <t>COBUS VILJOEN</t>
  </si>
  <si>
    <t>HEATHER DALE</t>
  </si>
  <si>
    <t>HEATHER Ddale</t>
  </si>
  <si>
    <t>PHIL BROOKER</t>
  </si>
  <si>
    <t>DEE DALE</t>
  </si>
  <si>
    <t>U/15</t>
  </si>
  <si>
    <t>LIBERTY ONEILL</t>
  </si>
  <si>
    <t>KAREN O'NEILL</t>
  </si>
  <si>
    <t>SAM PETERS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</si>
</sst>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A8579-D8A5-4A30-A588-253609F7A4D3}">
  <dimension ref="A1:Q18"/>
  <sheetViews>
    <sheetView tabSelected="1" workbookViewId="0">
      <selection sqref="A1:Q18"/>
    </sheetView>
  </sheetViews>
  <sheetFormatPr defaultRowHeight="14.25" x14ac:dyDescent="0.45"/>
  <sheetData>
    <row r="1" spans="1:17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1" t="s">
        <v>1</v>
      </c>
      <c r="K1" s="1"/>
      <c r="L1" s="1"/>
      <c r="M1" s="1"/>
      <c r="N1" s="1"/>
      <c r="O1" s="1"/>
      <c r="P1" s="1"/>
      <c r="Q1" s="1"/>
    </row>
    <row r="2" spans="1:17" x14ac:dyDescent="0.45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4.65" thickBot="1" x14ac:dyDescent="0.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/>
      <c r="H3" s="5"/>
      <c r="I3" s="2"/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8</v>
      </c>
      <c r="P3" s="5"/>
      <c r="Q3" s="5"/>
    </row>
    <row r="4" spans="1:17" ht="14.65" thickBot="1" x14ac:dyDescent="0.5">
      <c r="A4" s="6" t="s">
        <v>9</v>
      </c>
      <c r="B4" s="5">
        <v>379.14</v>
      </c>
      <c r="C4" s="5">
        <f t="shared" ref="C4:C18" si="0">B4/10</f>
        <v>37.914000000000001</v>
      </c>
      <c r="D4" s="5">
        <v>88</v>
      </c>
      <c r="E4" s="5">
        <v>56</v>
      </c>
      <c r="F4" s="5">
        <f t="shared" ref="F4:F18" si="1">C4+E4</f>
        <v>93.914000000000001</v>
      </c>
      <c r="G4" s="5" t="s">
        <v>10</v>
      </c>
      <c r="H4" s="5"/>
      <c r="I4" s="2"/>
      <c r="J4" s="7" t="s">
        <v>11</v>
      </c>
      <c r="K4" s="5">
        <v>387.80000000000007</v>
      </c>
      <c r="L4" s="5">
        <f t="shared" ref="L4:L18" si="2">K4/10</f>
        <v>38.780000000000008</v>
      </c>
      <c r="M4" s="5">
        <v>97</v>
      </c>
      <c r="N4" s="5">
        <v>51</v>
      </c>
      <c r="O4" s="5">
        <f t="shared" ref="O4:O18" si="3">L4+M4+N4</f>
        <v>186.78</v>
      </c>
      <c r="P4" s="5" t="s">
        <v>10</v>
      </c>
      <c r="Q4" s="5"/>
    </row>
    <row r="5" spans="1:17" ht="14.65" thickBot="1" x14ac:dyDescent="0.5">
      <c r="A5" s="8" t="s">
        <v>12</v>
      </c>
      <c r="B5" s="5">
        <v>373.49999999999994</v>
      </c>
      <c r="C5" s="5">
        <f t="shared" si="0"/>
        <v>37.349999999999994</v>
      </c>
      <c r="D5" s="5">
        <v>86</v>
      </c>
      <c r="E5" s="5">
        <v>56</v>
      </c>
      <c r="F5" s="5">
        <f t="shared" si="1"/>
        <v>93.35</v>
      </c>
      <c r="G5" s="5" t="s">
        <v>13</v>
      </c>
      <c r="H5" s="5"/>
      <c r="I5" s="2"/>
      <c r="J5" s="6" t="s">
        <v>9</v>
      </c>
      <c r="K5" s="5">
        <v>379.14</v>
      </c>
      <c r="L5" s="5">
        <f t="shared" si="2"/>
        <v>37.914000000000001</v>
      </c>
      <c r="M5" s="5">
        <v>88</v>
      </c>
      <c r="N5" s="5">
        <v>56</v>
      </c>
      <c r="O5" s="5">
        <f t="shared" si="3"/>
        <v>181.91399999999999</v>
      </c>
      <c r="P5" s="5" t="s">
        <v>13</v>
      </c>
      <c r="Q5" s="5"/>
    </row>
    <row r="6" spans="1:17" ht="14.65" thickBot="1" x14ac:dyDescent="0.5">
      <c r="A6" s="7" t="s">
        <v>11</v>
      </c>
      <c r="B6" s="5">
        <v>387.80000000000007</v>
      </c>
      <c r="C6" s="5">
        <f t="shared" si="0"/>
        <v>38.780000000000008</v>
      </c>
      <c r="D6" s="5">
        <v>97</v>
      </c>
      <c r="E6" s="5">
        <v>51</v>
      </c>
      <c r="F6" s="5">
        <f t="shared" si="1"/>
        <v>89.78</v>
      </c>
      <c r="G6" s="5" t="s">
        <v>14</v>
      </c>
      <c r="H6" s="5"/>
      <c r="I6" s="2"/>
      <c r="J6" s="8" t="s">
        <v>12</v>
      </c>
      <c r="K6" s="5">
        <v>373.49999999999994</v>
      </c>
      <c r="L6" s="5">
        <f t="shared" si="2"/>
        <v>37.349999999999994</v>
      </c>
      <c r="M6" s="5">
        <v>86</v>
      </c>
      <c r="N6" s="5">
        <v>56</v>
      </c>
      <c r="O6" s="5">
        <f t="shared" si="3"/>
        <v>179.35</v>
      </c>
      <c r="P6" s="5" t="s">
        <v>14</v>
      </c>
      <c r="Q6" s="5"/>
    </row>
    <row r="7" spans="1:17" ht="14.65" thickBot="1" x14ac:dyDescent="0.5">
      <c r="A7" s="8" t="s">
        <v>15</v>
      </c>
      <c r="B7" s="5">
        <v>350.40000000000003</v>
      </c>
      <c r="C7" s="5">
        <f t="shared" si="0"/>
        <v>35.040000000000006</v>
      </c>
      <c r="D7" s="5">
        <v>80</v>
      </c>
      <c r="E7" s="5">
        <v>50</v>
      </c>
      <c r="F7" s="5">
        <f t="shared" si="1"/>
        <v>85.04</v>
      </c>
      <c r="G7" s="5"/>
      <c r="H7" s="5"/>
      <c r="I7" s="2"/>
      <c r="J7" s="9" t="s">
        <v>16</v>
      </c>
      <c r="K7" s="5">
        <v>369.2</v>
      </c>
      <c r="L7" s="5">
        <f t="shared" si="2"/>
        <v>36.92</v>
      </c>
      <c r="M7" s="5">
        <v>73</v>
      </c>
      <c r="N7" s="5">
        <v>43</v>
      </c>
      <c r="O7" s="5">
        <f t="shared" si="3"/>
        <v>152.92000000000002</v>
      </c>
      <c r="P7" s="5"/>
      <c r="Q7" s="5"/>
    </row>
    <row r="8" spans="1:17" ht="14.65" thickBot="1" x14ac:dyDescent="0.5">
      <c r="A8" s="10" t="s">
        <v>17</v>
      </c>
      <c r="B8" s="5">
        <v>348.2</v>
      </c>
      <c r="C8" s="5">
        <f t="shared" si="0"/>
        <v>34.82</v>
      </c>
      <c r="D8" s="5">
        <v>89</v>
      </c>
      <c r="E8" s="5">
        <v>48</v>
      </c>
      <c r="F8" s="5">
        <f t="shared" si="1"/>
        <v>82.82</v>
      </c>
      <c r="G8" s="11" t="s">
        <v>10</v>
      </c>
      <c r="H8" s="11" t="s">
        <v>18</v>
      </c>
      <c r="I8" s="2"/>
      <c r="J8" s="8" t="s">
        <v>15</v>
      </c>
      <c r="K8" s="5">
        <v>350.40000000000003</v>
      </c>
      <c r="L8" s="5">
        <f t="shared" si="2"/>
        <v>35.040000000000006</v>
      </c>
      <c r="M8" s="5">
        <v>80</v>
      </c>
      <c r="N8" s="5">
        <v>50</v>
      </c>
      <c r="O8" s="5">
        <f t="shared" si="3"/>
        <v>165.04000000000002</v>
      </c>
      <c r="P8" s="5"/>
      <c r="Q8" s="5"/>
    </row>
    <row r="9" spans="1:17" ht="14.65" thickBot="1" x14ac:dyDescent="0.5">
      <c r="A9" s="9" t="s">
        <v>16</v>
      </c>
      <c r="B9" s="5">
        <v>369.2</v>
      </c>
      <c r="C9" s="5">
        <f t="shared" si="0"/>
        <v>36.92</v>
      </c>
      <c r="D9" s="5">
        <v>73</v>
      </c>
      <c r="E9" s="5">
        <v>43</v>
      </c>
      <c r="F9" s="5">
        <f t="shared" si="1"/>
        <v>79.92</v>
      </c>
      <c r="G9" s="5"/>
      <c r="H9" s="5"/>
      <c r="I9" s="2"/>
      <c r="J9" s="6" t="s">
        <v>19</v>
      </c>
      <c r="K9" s="5">
        <v>348.7</v>
      </c>
      <c r="L9" s="5">
        <f t="shared" si="2"/>
        <v>34.869999999999997</v>
      </c>
      <c r="M9" s="5">
        <v>77</v>
      </c>
      <c r="N9" s="5">
        <v>40</v>
      </c>
      <c r="O9" s="5">
        <f t="shared" si="3"/>
        <v>151.87</v>
      </c>
      <c r="P9" s="5"/>
      <c r="Q9" s="5"/>
    </row>
    <row r="10" spans="1:17" ht="14.65" thickBot="1" x14ac:dyDescent="0.5">
      <c r="A10" s="6" t="s">
        <v>19</v>
      </c>
      <c r="B10" s="5">
        <v>348.7</v>
      </c>
      <c r="C10" s="5">
        <f t="shared" si="0"/>
        <v>34.869999999999997</v>
      </c>
      <c r="D10" s="5">
        <v>77</v>
      </c>
      <c r="E10" s="5">
        <v>40</v>
      </c>
      <c r="F10" s="5">
        <f t="shared" si="1"/>
        <v>74.87</v>
      </c>
      <c r="G10" s="5"/>
      <c r="H10" s="5"/>
      <c r="I10" s="2"/>
      <c r="J10" s="10" t="s">
        <v>17</v>
      </c>
      <c r="K10" s="5">
        <v>348.2</v>
      </c>
      <c r="L10" s="5">
        <f t="shared" si="2"/>
        <v>34.82</v>
      </c>
      <c r="M10" s="5">
        <v>89</v>
      </c>
      <c r="N10" s="5">
        <v>48</v>
      </c>
      <c r="O10" s="5">
        <f t="shared" si="3"/>
        <v>171.82</v>
      </c>
      <c r="P10" s="11" t="s">
        <v>10</v>
      </c>
      <c r="Q10" s="11" t="s">
        <v>18</v>
      </c>
    </row>
    <row r="11" spans="1:17" ht="14.65" thickBot="1" x14ac:dyDescent="0.5">
      <c r="A11" s="9" t="s">
        <v>20</v>
      </c>
      <c r="B11" s="5">
        <v>325.10000000000002</v>
      </c>
      <c r="C11" s="5">
        <f t="shared" si="0"/>
        <v>32.510000000000005</v>
      </c>
      <c r="D11" s="5">
        <v>37</v>
      </c>
      <c r="E11" s="5">
        <v>37</v>
      </c>
      <c r="F11" s="5">
        <f t="shared" si="1"/>
        <v>69.510000000000005</v>
      </c>
      <c r="G11" s="5"/>
      <c r="H11" s="5"/>
      <c r="I11" s="2"/>
      <c r="J11" s="6" t="s">
        <v>21</v>
      </c>
      <c r="K11" s="5">
        <v>336.59999999999997</v>
      </c>
      <c r="L11" s="5">
        <f t="shared" si="2"/>
        <v>33.659999999999997</v>
      </c>
      <c r="M11" s="5">
        <v>89</v>
      </c>
      <c r="N11" s="5">
        <v>29</v>
      </c>
      <c r="O11" s="5">
        <f t="shared" si="3"/>
        <v>151.66</v>
      </c>
      <c r="P11" s="5"/>
      <c r="Q11" s="5"/>
    </row>
    <row r="12" spans="1:17" x14ac:dyDescent="0.45">
      <c r="A12" s="6" t="s">
        <v>21</v>
      </c>
      <c r="B12" s="5">
        <v>336.59999999999997</v>
      </c>
      <c r="C12" s="5">
        <f t="shared" si="0"/>
        <v>33.659999999999997</v>
      </c>
      <c r="D12" s="5">
        <v>89</v>
      </c>
      <c r="E12" s="5">
        <v>29</v>
      </c>
      <c r="F12" s="5">
        <f t="shared" si="1"/>
        <v>62.66</v>
      </c>
      <c r="G12" s="5"/>
      <c r="H12" s="5"/>
      <c r="I12" s="2"/>
      <c r="J12" s="9" t="s">
        <v>20</v>
      </c>
      <c r="K12" s="5">
        <v>325.10000000000002</v>
      </c>
      <c r="L12" s="5">
        <f t="shared" si="2"/>
        <v>32.510000000000005</v>
      </c>
      <c r="M12" s="5">
        <v>37</v>
      </c>
      <c r="N12" s="5">
        <v>37</v>
      </c>
      <c r="O12" s="5">
        <f t="shared" si="3"/>
        <v>106.51</v>
      </c>
      <c r="P12" s="5"/>
      <c r="Q12" s="5"/>
    </row>
    <row r="13" spans="1:17" x14ac:dyDescent="0.45">
      <c r="A13" s="9" t="s">
        <v>22</v>
      </c>
      <c r="B13" s="5">
        <v>322.2</v>
      </c>
      <c r="C13" s="5">
        <f t="shared" si="0"/>
        <v>32.22</v>
      </c>
      <c r="D13" s="5">
        <v>52</v>
      </c>
      <c r="E13" s="5">
        <v>29</v>
      </c>
      <c r="F13" s="5">
        <f t="shared" si="1"/>
        <v>61.22</v>
      </c>
      <c r="G13" s="5"/>
      <c r="H13" s="5"/>
      <c r="I13" s="2"/>
      <c r="J13" s="5" t="s">
        <v>23</v>
      </c>
      <c r="K13" s="5">
        <v>322.2</v>
      </c>
      <c r="L13" s="5">
        <f t="shared" si="2"/>
        <v>32.22</v>
      </c>
      <c r="M13" s="5">
        <v>52</v>
      </c>
      <c r="N13" s="5">
        <v>29</v>
      </c>
      <c r="O13" s="5">
        <f t="shared" si="3"/>
        <v>113.22</v>
      </c>
      <c r="P13" s="5"/>
      <c r="Q13" s="5"/>
    </row>
    <row r="14" spans="1:17" x14ac:dyDescent="0.45">
      <c r="A14" s="9" t="s">
        <v>24</v>
      </c>
      <c r="B14" s="5">
        <v>286.2</v>
      </c>
      <c r="C14" s="5">
        <f t="shared" si="0"/>
        <v>28.619999999999997</v>
      </c>
      <c r="D14" s="5">
        <v>40</v>
      </c>
      <c r="E14" s="5">
        <v>32</v>
      </c>
      <c r="F14" s="5">
        <f t="shared" si="1"/>
        <v>60.62</v>
      </c>
      <c r="G14" s="5"/>
      <c r="H14" s="5"/>
      <c r="I14" s="2"/>
      <c r="J14" s="9" t="s">
        <v>24</v>
      </c>
      <c r="K14" s="5">
        <v>286.2</v>
      </c>
      <c r="L14" s="5">
        <f t="shared" si="2"/>
        <v>28.619999999999997</v>
      </c>
      <c r="M14" s="5">
        <v>40</v>
      </c>
      <c r="N14" s="5">
        <v>32</v>
      </c>
      <c r="O14" s="5">
        <f t="shared" si="3"/>
        <v>100.62</v>
      </c>
      <c r="P14" s="5"/>
      <c r="Q14" s="5"/>
    </row>
    <row r="15" spans="1:17" ht="14.65" thickBot="1" x14ac:dyDescent="0.5">
      <c r="A15" s="12" t="s">
        <v>25</v>
      </c>
      <c r="B15" s="5">
        <v>192</v>
      </c>
      <c r="C15" s="5">
        <f t="shared" si="0"/>
        <v>19.2</v>
      </c>
      <c r="D15" s="5">
        <v>33</v>
      </c>
      <c r="E15" s="5">
        <v>19</v>
      </c>
      <c r="F15" s="5">
        <f t="shared" si="1"/>
        <v>38.200000000000003</v>
      </c>
      <c r="G15" s="13" t="s">
        <v>10</v>
      </c>
      <c r="H15" s="13" t="s">
        <v>26</v>
      </c>
      <c r="I15" s="2"/>
      <c r="J15" s="12" t="s">
        <v>25</v>
      </c>
      <c r="K15" s="5">
        <v>192</v>
      </c>
      <c r="L15" s="5">
        <f t="shared" si="2"/>
        <v>19.2</v>
      </c>
      <c r="M15" s="5">
        <v>33</v>
      </c>
      <c r="N15" s="5">
        <v>19</v>
      </c>
      <c r="O15" s="5">
        <f t="shared" si="3"/>
        <v>71.2</v>
      </c>
      <c r="P15" s="13" t="s">
        <v>10</v>
      </c>
      <c r="Q15" s="13" t="s">
        <v>26</v>
      </c>
    </row>
    <row r="16" spans="1:17" x14ac:dyDescent="0.45">
      <c r="A16" s="14" t="s">
        <v>27</v>
      </c>
      <c r="B16" s="5">
        <v>141</v>
      </c>
      <c r="C16" s="5">
        <f t="shared" si="0"/>
        <v>14.1</v>
      </c>
      <c r="D16" s="5">
        <v>56</v>
      </c>
      <c r="E16" s="5">
        <v>19</v>
      </c>
      <c r="F16" s="5">
        <f t="shared" si="1"/>
        <v>33.1</v>
      </c>
      <c r="G16" s="11" t="s">
        <v>13</v>
      </c>
      <c r="H16" s="11" t="s">
        <v>18</v>
      </c>
      <c r="I16" s="2"/>
      <c r="J16" s="14" t="s">
        <v>27</v>
      </c>
      <c r="K16" s="5">
        <v>141</v>
      </c>
      <c r="L16" s="5">
        <f t="shared" si="2"/>
        <v>14.1</v>
      </c>
      <c r="M16" s="5">
        <v>56</v>
      </c>
      <c r="N16" s="5">
        <v>19</v>
      </c>
      <c r="O16" s="5">
        <f t="shared" si="3"/>
        <v>89.1</v>
      </c>
      <c r="P16" s="11" t="s">
        <v>13</v>
      </c>
      <c r="Q16" s="11" t="s">
        <v>18</v>
      </c>
    </row>
    <row r="17" spans="1:17" x14ac:dyDescent="0.45">
      <c r="A17" s="9" t="s">
        <v>28</v>
      </c>
      <c r="B17" s="5">
        <v>139</v>
      </c>
      <c r="C17" s="5">
        <f t="shared" si="0"/>
        <v>13.9</v>
      </c>
      <c r="D17" s="5">
        <v>50</v>
      </c>
      <c r="E17" s="5">
        <v>15</v>
      </c>
      <c r="F17" s="5">
        <f t="shared" si="1"/>
        <v>28.9</v>
      </c>
      <c r="G17" s="5"/>
      <c r="H17" s="5"/>
      <c r="I17" s="2"/>
      <c r="J17" s="9" t="s">
        <v>28</v>
      </c>
      <c r="K17" s="5">
        <v>139</v>
      </c>
      <c r="L17" s="5">
        <f t="shared" si="2"/>
        <v>13.9</v>
      </c>
      <c r="M17" s="5">
        <v>50</v>
      </c>
      <c r="N17" s="5">
        <v>15</v>
      </c>
      <c r="O17" s="5">
        <f t="shared" si="3"/>
        <v>78.900000000000006</v>
      </c>
      <c r="P17" s="5"/>
      <c r="Q17" s="5"/>
    </row>
    <row r="18" spans="1:17" ht="14.65" thickBot="1" x14ac:dyDescent="0.5">
      <c r="A18" s="8" t="s">
        <v>29</v>
      </c>
      <c r="B18" s="5">
        <v>118</v>
      </c>
      <c r="C18" s="5">
        <f t="shared" si="0"/>
        <v>11.8</v>
      </c>
      <c r="D18" s="5">
        <v>45</v>
      </c>
      <c r="E18" s="5">
        <v>13</v>
      </c>
      <c r="F18" s="5">
        <f t="shared" si="1"/>
        <v>24.8</v>
      </c>
      <c r="G18" s="5"/>
      <c r="H18" s="5"/>
      <c r="I18" s="2"/>
      <c r="J18" s="8" t="s">
        <v>29</v>
      </c>
      <c r="K18" s="5">
        <v>118</v>
      </c>
      <c r="L18" s="5">
        <f t="shared" si="2"/>
        <v>11.8</v>
      </c>
      <c r="M18" s="5">
        <v>45</v>
      </c>
      <c r="N18" s="5">
        <v>13</v>
      </c>
      <c r="O18" s="5">
        <f t="shared" si="3"/>
        <v>69.8</v>
      </c>
      <c r="P18" s="5"/>
      <c r="Q18" s="5"/>
    </row>
  </sheetData>
  <mergeCells count="2">
    <mergeCell ref="A1:H1"/>
    <mergeCell ref="J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Martens</dc:creator>
  <cp:lastModifiedBy>Jennifer Martens</cp:lastModifiedBy>
  <dcterms:created xsi:type="dcterms:W3CDTF">2026-05-03T23:38:18Z</dcterms:created>
  <dcterms:modified xsi:type="dcterms:W3CDTF">2026-05-03T23:38:51Z</dcterms:modified>
</cp:coreProperties>
</file>